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847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Feuil1!$B$2:$AL$13</definedName>
  </definedNames>
  <calcPr calcId="124519"/>
</workbook>
</file>

<file path=xl/calcChain.xml><?xml version="1.0" encoding="utf-8"?>
<calcChain xmlns="http://schemas.openxmlformats.org/spreadsheetml/2006/main">
  <c r="D26" i="1"/>
  <c r="E24"/>
  <c r="D24"/>
  <c r="E7"/>
  <c r="D7"/>
  <c r="E23"/>
  <c r="D23"/>
  <c r="E32"/>
  <c r="D32"/>
  <c r="E21"/>
  <c r="D21"/>
  <c r="E19"/>
  <c r="E31"/>
  <c r="D31"/>
  <c r="E30"/>
  <c r="D30"/>
  <c r="E25"/>
  <c r="D25"/>
  <c r="E26"/>
  <c r="E12"/>
  <c r="D12"/>
  <c r="E29"/>
  <c r="D29"/>
  <c r="E22"/>
  <c r="D22"/>
  <c r="E14"/>
  <c r="D14"/>
  <c r="E17"/>
  <c r="D17"/>
  <c r="E2"/>
  <c r="E28"/>
  <c r="D28"/>
  <c r="E13"/>
  <c r="E18"/>
  <c r="D18"/>
  <c r="E27"/>
  <c r="D27"/>
  <c r="E5"/>
  <c r="E6"/>
  <c r="E8"/>
  <c r="D8"/>
  <c r="E15"/>
  <c r="E9"/>
  <c r="D9"/>
  <c r="E20"/>
  <c r="D20"/>
  <c r="E10"/>
  <c r="E4"/>
  <c r="E16"/>
  <c r="D16"/>
  <c r="E11"/>
  <c r="E3"/>
</calcChain>
</file>

<file path=xl/sharedStrings.xml><?xml version="1.0" encoding="utf-8"?>
<sst xmlns="http://schemas.openxmlformats.org/spreadsheetml/2006/main" count="89" uniqueCount="89">
  <si>
    <t>Durin Christophe</t>
  </si>
  <si>
    <t>Renaut Ophélie</t>
  </si>
  <si>
    <t>1.</t>
  </si>
  <si>
    <t>2.</t>
  </si>
  <si>
    <t>3.</t>
  </si>
  <si>
    <t>4.</t>
  </si>
  <si>
    <t>Pente Matthias</t>
  </si>
  <si>
    <t>Total</t>
  </si>
  <si>
    <t>5.</t>
  </si>
  <si>
    <t>6.</t>
  </si>
  <si>
    <t>7.</t>
  </si>
  <si>
    <t>8.</t>
  </si>
  <si>
    <t>9.</t>
  </si>
  <si>
    <t>10.</t>
  </si>
  <si>
    <t>Nbres de courses</t>
  </si>
  <si>
    <t>Durin Justine</t>
  </si>
  <si>
    <t>Noisier Véronique</t>
  </si>
  <si>
    <t>Durin Emilie</t>
  </si>
  <si>
    <t>Pierard Sébastien</t>
  </si>
  <si>
    <t>Setan Claude</t>
  </si>
  <si>
    <t>11.</t>
  </si>
  <si>
    <t>12.</t>
  </si>
  <si>
    <t>14.</t>
  </si>
  <si>
    <t>Lamalle Stive</t>
  </si>
  <si>
    <t>15.</t>
  </si>
  <si>
    <t>16.</t>
  </si>
  <si>
    <t>Matha Séverine</t>
  </si>
  <si>
    <t>17.</t>
  </si>
  <si>
    <t>Moreau Dylan</t>
  </si>
  <si>
    <t>18.</t>
  </si>
  <si>
    <t>Dussart Patrick</t>
  </si>
  <si>
    <t>De Baerdemacker Ludovic</t>
  </si>
  <si>
    <t>13.</t>
  </si>
  <si>
    <t>Nissens Christiane</t>
  </si>
  <si>
    <t>20.</t>
  </si>
  <si>
    <t>21.</t>
  </si>
  <si>
    <t>Lemaire André</t>
  </si>
  <si>
    <t>22.</t>
  </si>
  <si>
    <t>Cougneau Bruno</t>
  </si>
  <si>
    <t>23.</t>
  </si>
  <si>
    <t>Bozzelli Renato</t>
  </si>
  <si>
    <t>25.</t>
  </si>
  <si>
    <t>26.</t>
  </si>
  <si>
    <t>Azevedo José</t>
  </si>
  <si>
    <t>Mahieu Gérard</t>
  </si>
  <si>
    <t>24.</t>
  </si>
  <si>
    <t>27.</t>
  </si>
  <si>
    <t>Poulain Benoit</t>
  </si>
  <si>
    <t>Leleux Gérard</t>
  </si>
  <si>
    <t>Dekhli Kamal</t>
  </si>
  <si>
    <t>19.</t>
  </si>
  <si>
    <t>Les Foulées d'Ors - Ors (19/02/17)</t>
  </si>
  <si>
    <t>Communes Sambre/Avesnois - Limont-Fontaine (26/02/17)</t>
  </si>
  <si>
    <t>Trail du Val Joly - Val Joly (26/03/17)</t>
  </si>
  <si>
    <t>Guervain Dominique</t>
  </si>
  <si>
    <t>Glineur Séverine</t>
  </si>
  <si>
    <t>François Bruno</t>
  </si>
  <si>
    <t>Crapez Lory</t>
  </si>
  <si>
    <t xml:space="preserve">28. </t>
  </si>
  <si>
    <t>29.</t>
  </si>
  <si>
    <t>Cerniga Olivier</t>
  </si>
  <si>
    <t>Benazet Frédéric</t>
  </si>
  <si>
    <t>30.</t>
  </si>
  <si>
    <t>Delsaert Dominique</t>
  </si>
  <si>
    <t>Belliot Frédéric</t>
  </si>
  <si>
    <t>Foulées de la Rouge Fontaine - Baudour (19/03/17)</t>
  </si>
  <si>
    <t>AmiJogg'Run - Hautrage (02/04/17)</t>
  </si>
  <si>
    <t>Relais des Jacinthes - Angreau (09/04/17)</t>
  </si>
  <si>
    <t>31.</t>
  </si>
  <si>
    <t>Bleusse Isaline</t>
  </si>
  <si>
    <t>Grand Prix Des Sylves - Dour (01/05/17)</t>
  </si>
  <si>
    <t>Les Foulées de Pont-Sur-Sambre - Pont-Sur-Sambre (20/05/17)</t>
  </si>
  <si>
    <t>Les Foulées Rechigniennes - Recquignies (04/06/17)</t>
  </si>
  <si>
    <t>Les Foulées d'Eole - Elouges (17/06/17)</t>
  </si>
  <si>
    <t>La Course des Sabotiers - Obies (01/07/17)</t>
  </si>
  <si>
    <t>L'Ardennaise - Louette-Saint-Pierre (22/07/17)</t>
  </si>
  <si>
    <t>Step &amp; Run - Fayt-Le-Franc (23/07/17)</t>
  </si>
  <si>
    <t>La Course du Poète - Angreau (06/08/17)</t>
  </si>
  <si>
    <t>Erbi-Run Tee - Erbisoeul (27/08/17)</t>
  </si>
  <si>
    <t>Mémorial Mathieu Dessort - Roisin (09/09/17)</t>
  </si>
  <si>
    <t>La Forestière - Jurbise (16/09/17)</t>
  </si>
  <si>
    <t>Trail de l'Abbaye d'Aulne - Leernes (17/09/17)</t>
  </si>
  <si>
    <t>Jogging de la Clairière - Colfontaine (08/10/17)</t>
  </si>
  <si>
    <t>Jogging des Feuilles Mortes - Montignies-Sur-Roc (21/10/17)</t>
  </si>
  <si>
    <t>10 km du Vauban - Maubeuge (01/11/18)</t>
  </si>
  <si>
    <t>Jogging du Cœur - Blaugies (11/11/18)</t>
  </si>
  <si>
    <t>La Beaujolaise - Bavay (18/11/17)</t>
  </si>
  <si>
    <t>Course du Challenge - Hensies (17/12/17)</t>
  </si>
  <si>
    <t>Happy New Year Trophy - Hornu (30/12/17)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</si>
</sst>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rgb="FF92D05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32"/>
  <sheetViews>
    <sheetView tabSelected="1" workbookViewId="0">
      <pane xSplit="6" ySplit="1" topLeftCell="AB2" activePane="bottomRight" state="frozen"/>
      <selection pane="topRight" activeCell="G1" sqref="G1"/>
      <selection pane="bottomLeft" activeCell="A2" sqref="A2"/>
      <selection pane="bottomRight" activeCell="B1" sqref="B1"/>
    </sheetView>
  </sheetViews>
  <sheetFormatPr defaultColWidth="11.42578125" defaultRowHeight="15"/>
  <cols>
    <col min="1" max="1" width="3.5703125" style="13" bestFit="1" customWidth="1"/>
    <col min="2" max="2" width="24.140625" style="2" bestFit="1" customWidth="1"/>
    <col min="3" max="3" width="6.140625" style="1" customWidth="1"/>
    <col min="4" max="4" width="6.85546875" style="1" customWidth="1"/>
    <col min="5" max="5" width="16.28515625" style="1" bestFit="1" customWidth="1"/>
    <col min="6" max="6" width="4.7109375" style="1" customWidth="1"/>
    <col min="7" max="7" width="16" style="18" customWidth="1"/>
    <col min="8" max="8" width="19" style="14" customWidth="1"/>
    <col min="9" max="9" width="16.28515625" style="1" customWidth="1"/>
    <col min="10" max="10" width="16.85546875" style="13" customWidth="1"/>
    <col min="11" max="11" width="14.140625" style="13" customWidth="1"/>
    <col min="12" max="12" width="16.28515625" style="13" customWidth="1"/>
    <col min="13" max="13" width="13" style="14" customWidth="1"/>
    <col min="14" max="14" width="16.85546875" style="13" customWidth="1"/>
    <col min="15" max="15" width="14.85546875" style="13" customWidth="1"/>
    <col min="16" max="16" width="12.85546875" style="13" customWidth="1"/>
    <col min="17" max="17" width="14.42578125" style="13" customWidth="1"/>
    <col min="18" max="18" width="14.7109375" style="1" customWidth="1"/>
    <col min="19" max="19" width="15.42578125" style="13" customWidth="1"/>
    <col min="20" max="20" width="14.28515625" style="13" customWidth="1"/>
    <col min="21" max="21" width="13.28515625" style="8" customWidth="1"/>
    <col min="22" max="22" width="15.7109375" style="5" customWidth="1"/>
    <col min="23" max="23" width="13.85546875" style="15" customWidth="1"/>
    <col min="24" max="24" width="16.140625" style="8" customWidth="1"/>
    <col min="25" max="25" width="14.5703125" style="15" customWidth="1"/>
    <col min="26" max="26" width="18.7109375" style="5" customWidth="1"/>
    <col min="27" max="27" width="15.42578125" style="5" customWidth="1"/>
    <col min="28" max="28" width="14.42578125" style="15" customWidth="1"/>
    <col min="29" max="29" width="14.42578125" style="8" customWidth="1"/>
    <col min="30" max="30" width="16.85546875" style="5" customWidth="1"/>
    <col min="31" max="31" width="14.7109375" style="8" customWidth="1"/>
    <col min="32" max="32" width="14.5703125" style="9" customWidth="1"/>
    <col min="33" max="33" width="14.28515625" style="15" customWidth="1"/>
    <col min="34" max="34" width="15.42578125" style="8" customWidth="1"/>
    <col min="35" max="35" width="11.42578125" style="8"/>
    <col min="36" max="37" width="14.7109375" style="8" customWidth="1"/>
    <col min="38" max="54" width="11.42578125" style="8"/>
  </cols>
  <sheetData>
    <row r="1" spans="1:54" s="6" customFormat="1" ht="60">
      <c r="A1" s="14"/>
      <c r="B1" s="3"/>
      <c r="C1" s="3"/>
      <c r="D1" s="7" t="s">
        <v>7</v>
      </c>
      <c r="E1" s="5" t="s">
        <v>14</v>
      </c>
      <c r="F1" s="3"/>
      <c r="G1" s="4" t="s">
        <v>51</v>
      </c>
      <c r="H1" s="5" t="s">
        <v>52</v>
      </c>
      <c r="I1" s="5" t="s">
        <v>65</v>
      </c>
      <c r="J1" s="5" t="s">
        <v>53</v>
      </c>
      <c r="K1" s="5" t="s">
        <v>66</v>
      </c>
      <c r="L1" s="5" t="s">
        <v>67</v>
      </c>
      <c r="M1" s="5" t="s">
        <v>70</v>
      </c>
      <c r="N1" s="5" t="s">
        <v>71</v>
      </c>
      <c r="O1" s="5" t="s">
        <v>72</v>
      </c>
      <c r="P1" s="5" t="s">
        <v>73</v>
      </c>
      <c r="Q1" s="5" t="s">
        <v>74</v>
      </c>
      <c r="R1" s="5" t="s">
        <v>75</v>
      </c>
      <c r="S1" s="5" t="s">
        <v>76</v>
      </c>
      <c r="T1" s="5" t="s">
        <v>77</v>
      </c>
      <c r="U1" s="5" t="s">
        <v>78</v>
      </c>
      <c r="V1" s="5" t="s">
        <v>79</v>
      </c>
      <c r="W1" s="5" t="s">
        <v>80</v>
      </c>
      <c r="X1" s="5" t="s">
        <v>81</v>
      </c>
      <c r="Y1" s="5" t="s">
        <v>82</v>
      </c>
      <c r="Z1" s="5" t="s">
        <v>83</v>
      </c>
      <c r="AA1" s="5" t="s">
        <v>84</v>
      </c>
      <c r="AB1" s="5" t="s">
        <v>85</v>
      </c>
      <c r="AC1" s="4" t="s">
        <v>86</v>
      </c>
      <c r="AD1" s="5" t="s">
        <v>87</v>
      </c>
      <c r="AE1" s="4" t="s">
        <v>88</v>
      </c>
      <c r="AF1" s="4"/>
      <c r="AG1" s="5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s="21" customFormat="1">
      <c r="A2" s="11" t="s">
        <v>2</v>
      </c>
      <c r="B2" s="23" t="s">
        <v>0</v>
      </c>
      <c r="C2" s="23"/>
      <c r="D2" s="24">
        <v>140</v>
      </c>
      <c r="E2" s="24">
        <f>COUNT(G2:AL2)</f>
        <v>15</v>
      </c>
      <c r="F2" s="23"/>
      <c r="G2" s="16"/>
      <c r="H2" s="16"/>
      <c r="I2" s="16"/>
      <c r="J2" s="16">
        <v>9</v>
      </c>
      <c r="K2" s="16">
        <v>10</v>
      </c>
      <c r="L2" s="16">
        <v>8</v>
      </c>
      <c r="M2" s="16">
        <v>14</v>
      </c>
      <c r="N2" s="16">
        <v>10</v>
      </c>
      <c r="O2" s="16"/>
      <c r="P2" s="16">
        <v>14</v>
      </c>
      <c r="Q2" s="19"/>
      <c r="R2" s="16"/>
      <c r="S2" s="19">
        <v>7</v>
      </c>
      <c r="T2" s="16">
        <v>11</v>
      </c>
      <c r="U2" s="20"/>
      <c r="V2" s="17">
        <v>14</v>
      </c>
      <c r="W2" s="17"/>
      <c r="X2" s="17"/>
      <c r="Y2" s="17"/>
      <c r="Z2" s="17">
        <v>14</v>
      </c>
      <c r="AA2" s="17">
        <v>11</v>
      </c>
      <c r="AB2" s="20">
        <v>3</v>
      </c>
      <c r="AC2" s="20">
        <v>4</v>
      </c>
      <c r="AD2" s="20">
        <v>7</v>
      </c>
      <c r="AE2" s="15">
        <v>6</v>
      </c>
      <c r="AF2" s="20"/>
      <c r="AG2" s="17"/>
      <c r="AH2" s="17"/>
      <c r="AI2" s="17"/>
      <c r="AJ2" s="17"/>
      <c r="AK2" s="17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s="21" customFormat="1">
      <c r="A3" s="11" t="s">
        <v>3</v>
      </c>
      <c r="B3" s="23" t="s">
        <v>19</v>
      </c>
      <c r="C3" s="23"/>
      <c r="D3" s="24">
        <v>123</v>
      </c>
      <c r="E3" s="24">
        <f>COUNT(G3:AL3)</f>
        <v>12</v>
      </c>
      <c r="F3" s="23"/>
      <c r="G3" s="16">
        <v>12</v>
      </c>
      <c r="H3" s="16">
        <v>11</v>
      </c>
      <c r="I3" s="16">
        <v>14</v>
      </c>
      <c r="J3" s="16"/>
      <c r="K3" s="16">
        <v>9</v>
      </c>
      <c r="L3" s="16">
        <v>8</v>
      </c>
      <c r="M3" s="16">
        <v>13</v>
      </c>
      <c r="N3" s="16">
        <v>9</v>
      </c>
      <c r="O3" s="19"/>
      <c r="P3" s="16">
        <v>12</v>
      </c>
      <c r="Q3" s="19">
        <v>6</v>
      </c>
      <c r="R3" s="16"/>
      <c r="S3" s="19"/>
      <c r="T3" s="16">
        <v>9</v>
      </c>
      <c r="U3" s="20"/>
      <c r="V3" s="17">
        <v>16</v>
      </c>
      <c r="W3" s="17"/>
      <c r="X3" s="17"/>
      <c r="Y3" s="17"/>
      <c r="Z3" s="17"/>
      <c r="AA3" s="17"/>
      <c r="AB3" s="17"/>
      <c r="AC3" s="20">
        <v>3</v>
      </c>
      <c r="AD3" s="17"/>
      <c r="AE3" s="20"/>
      <c r="AF3" s="17"/>
      <c r="AG3" s="17"/>
      <c r="AH3" s="17"/>
      <c r="AI3" s="17"/>
      <c r="AJ3" s="17"/>
      <c r="AK3" s="17"/>
      <c r="AL3" s="17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</row>
    <row r="4" spans="1:54" s="21" customFormat="1">
      <c r="A4" s="11" t="s">
        <v>4</v>
      </c>
      <c r="B4" s="23" t="s">
        <v>40</v>
      </c>
      <c r="C4" s="19"/>
      <c r="D4" s="24">
        <v>121</v>
      </c>
      <c r="E4" s="24">
        <f>COUNT(G4:AL4)</f>
        <v>15</v>
      </c>
      <c r="F4" s="19"/>
      <c r="G4" s="16">
        <v>10</v>
      </c>
      <c r="H4" s="16"/>
      <c r="I4" s="16">
        <v>11</v>
      </c>
      <c r="J4" s="19">
        <v>7</v>
      </c>
      <c r="K4" s="16">
        <v>7</v>
      </c>
      <c r="L4" s="19">
        <v>6</v>
      </c>
      <c r="M4" s="16">
        <v>9</v>
      </c>
      <c r="N4" s="16"/>
      <c r="O4" s="16">
        <v>7</v>
      </c>
      <c r="P4" s="16">
        <v>10</v>
      </c>
      <c r="Q4" s="19"/>
      <c r="R4" s="16"/>
      <c r="S4" s="19">
        <v>6</v>
      </c>
      <c r="T4" s="16">
        <v>8</v>
      </c>
      <c r="U4" s="17"/>
      <c r="V4" s="17">
        <v>10</v>
      </c>
      <c r="W4" s="17"/>
      <c r="X4" s="17"/>
      <c r="Y4" s="17"/>
      <c r="Z4" s="17">
        <v>12</v>
      </c>
      <c r="AA4" s="17"/>
      <c r="AB4" s="20">
        <v>1</v>
      </c>
      <c r="AC4" s="17">
        <v>12</v>
      </c>
      <c r="AD4" s="20">
        <v>6</v>
      </c>
      <c r="AE4" s="17"/>
      <c r="AF4" s="20"/>
      <c r="AG4" s="17"/>
      <c r="AH4" s="17"/>
      <c r="AI4" s="17"/>
      <c r="AJ4" s="22"/>
      <c r="AK4" s="17"/>
      <c r="AL4" s="17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4" s="21" customFormat="1">
      <c r="A5" s="11" t="s">
        <v>5</v>
      </c>
      <c r="B5" s="23" t="s">
        <v>49</v>
      </c>
      <c r="C5" s="19"/>
      <c r="D5" s="24">
        <v>100</v>
      </c>
      <c r="E5" s="24">
        <f>COUNT(G5:AL5)</f>
        <v>20</v>
      </c>
      <c r="F5" s="19"/>
      <c r="G5" s="19">
        <v>3</v>
      </c>
      <c r="H5" s="19">
        <v>3</v>
      </c>
      <c r="I5" s="16">
        <v>4</v>
      </c>
      <c r="J5" s="19">
        <v>2</v>
      </c>
      <c r="K5" s="16">
        <v>5</v>
      </c>
      <c r="L5" s="16">
        <v>4</v>
      </c>
      <c r="M5" s="16">
        <v>4</v>
      </c>
      <c r="N5" s="19">
        <v>3</v>
      </c>
      <c r="O5" s="19">
        <v>1</v>
      </c>
      <c r="P5" s="16">
        <v>5</v>
      </c>
      <c r="Q5" s="19">
        <v>1</v>
      </c>
      <c r="R5" s="16"/>
      <c r="S5" s="16">
        <v>4</v>
      </c>
      <c r="T5" s="16"/>
      <c r="U5" s="20">
        <v>1</v>
      </c>
      <c r="V5" s="17">
        <v>3</v>
      </c>
      <c r="W5" s="20">
        <v>2</v>
      </c>
      <c r="X5" s="17"/>
      <c r="Y5" s="17"/>
      <c r="Z5" s="17">
        <v>3</v>
      </c>
      <c r="AA5" s="20">
        <v>2</v>
      </c>
      <c r="AB5" s="17">
        <v>7</v>
      </c>
      <c r="AC5" s="17">
        <v>7</v>
      </c>
      <c r="AD5" s="17">
        <v>4</v>
      </c>
      <c r="AE5" s="20"/>
      <c r="AF5" s="17"/>
      <c r="AG5" s="17"/>
      <c r="AH5" s="17"/>
      <c r="AI5" s="17"/>
      <c r="AJ5" s="17"/>
      <c r="AK5" s="17"/>
      <c r="AL5" s="17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</row>
    <row r="6" spans="1:54" s="21" customFormat="1">
      <c r="A6" s="11" t="s">
        <v>8</v>
      </c>
      <c r="B6" s="23" t="s">
        <v>38</v>
      </c>
      <c r="C6" s="19"/>
      <c r="D6" s="24">
        <v>99</v>
      </c>
      <c r="E6" s="24">
        <f>COUNT(G6:AL6)</f>
        <v>15</v>
      </c>
      <c r="F6" s="19"/>
      <c r="G6" s="16">
        <v>7</v>
      </c>
      <c r="H6" s="16"/>
      <c r="I6" s="16">
        <v>8</v>
      </c>
      <c r="J6" s="19"/>
      <c r="K6" s="16">
        <v>6</v>
      </c>
      <c r="L6" s="19">
        <v>2</v>
      </c>
      <c r="M6" s="16">
        <v>6</v>
      </c>
      <c r="N6" s="16">
        <v>6</v>
      </c>
      <c r="O6" s="19">
        <v>4</v>
      </c>
      <c r="P6" s="16">
        <v>6</v>
      </c>
      <c r="Q6" s="16"/>
      <c r="R6" s="19"/>
      <c r="S6" s="19"/>
      <c r="T6" s="19">
        <v>2</v>
      </c>
      <c r="U6" s="17"/>
      <c r="V6" s="20">
        <v>5</v>
      </c>
      <c r="W6" s="17"/>
      <c r="X6" s="17"/>
      <c r="Y6" s="17"/>
      <c r="Z6" s="17">
        <v>8</v>
      </c>
      <c r="AA6" s="17">
        <v>6</v>
      </c>
      <c r="AB6" s="17">
        <v>8</v>
      </c>
      <c r="AC6" s="20"/>
      <c r="AD6" s="20">
        <v>5</v>
      </c>
      <c r="AE6" s="5">
        <v>8</v>
      </c>
      <c r="AF6" s="20"/>
      <c r="AG6" s="17"/>
      <c r="AH6" s="17"/>
      <c r="AI6" s="17"/>
      <c r="AJ6" s="17"/>
      <c r="AK6" s="17"/>
      <c r="AL6" s="17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</row>
    <row r="7" spans="1:54" s="21" customFormat="1">
      <c r="A7" s="11" t="s">
        <v>9</v>
      </c>
      <c r="B7" s="23" t="s">
        <v>64</v>
      </c>
      <c r="C7" s="19"/>
      <c r="D7" s="24">
        <f>SUM(G7:AL7)</f>
        <v>95</v>
      </c>
      <c r="E7" s="24">
        <f>COUNT(G7:AL7)</f>
        <v>10</v>
      </c>
      <c r="F7" s="19"/>
      <c r="G7" s="19"/>
      <c r="H7" s="16"/>
      <c r="I7" s="19"/>
      <c r="J7" s="19"/>
      <c r="K7" s="16">
        <v>8</v>
      </c>
      <c r="L7" s="16">
        <v>7</v>
      </c>
      <c r="M7" s="16">
        <v>11</v>
      </c>
      <c r="N7" s="16">
        <v>8</v>
      </c>
      <c r="O7" s="16">
        <v>9</v>
      </c>
      <c r="P7" s="16">
        <v>13</v>
      </c>
      <c r="Q7" s="16">
        <v>5</v>
      </c>
      <c r="R7" s="16"/>
      <c r="S7" s="19"/>
      <c r="T7" s="16"/>
      <c r="U7" s="17"/>
      <c r="V7" s="17"/>
      <c r="W7" s="17"/>
      <c r="X7" s="17"/>
      <c r="Y7" s="20"/>
      <c r="Z7" s="17">
        <v>13</v>
      </c>
      <c r="AA7" s="17">
        <v>10</v>
      </c>
      <c r="AB7" s="17">
        <v>11</v>
      </c>
      <c r="AC7" s="17"/>
      <c r="AD7" s="17"/>
      <c r="AE7" s="20"/>
      <c r="AF7" s="17"/>
      <c r="AG7" s="20"/>
      <c r="AH7" s="17"/>
      <c r="AI7" s="20"/>
      <c r="AJ7" s="17"/>
      <c r="AK7" s="17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</row>
    <row r="8" spans="1:54">
      <c r="A8" s="11" t="s">
        <v>10</v>
      </c>
      <c r="B8" s="23" t="s">
        <v>60</v>
      </c>
      <c r="C8" s="19"/>
      <c r="D8" s="24">
        <f>SUM(G8:AL8)</f>
        <v>84</v>
      </c>
      <c r="E8" s="24">
        <f>COUNT(G8:AL8)</f>
        <v>10</v>
      </c>
      <c r="F8" s="19"/>
      <c r="G8" s="19"/>
      <c r="H8" s="16">
        <v>9</v>
      </c>
      <c r="I8" s="16">
        <v>10</v>
      </c>
      <c r="J8" s="16"/>
      <c r="K8" s="19"/>
      <c r="L8" s="16"/>
      <c r="M8" s="16"/>
      <c r="N8" s="16">
        <v>7</v>
      </c>
      <c r="O8" s="19"/>
      <c r="P8" s="16">
        <v>8</v>
      </c>
      <c r="Q8" s="19"/>
      <c r="R8" s="16"/>
      <c r="S8" s="19"/>
      <c r="T8" s="16"/>
      <c r="U8" s="20"/>
      <c r="V8" s="17">
        <v>9</v>
      </c>
      <c r="W8" s="17"/>
      <c r="X8" s="17"/>
      <c r="Y8" s="20"/>
      <c r="Z8" s="17">
        <v>9</v>
      </c>
      <c r="AA8" s="17">
        <v>7</v>
      </c>
      <c r="AB8" s="17">
        <v>6</v>
      </c>
      <c r="AC8" s="17">
        <v>10</v>
      </c>
      <c r="AD8" s="17"/>
      <c r="AE8" s="17">
        <v>9</v>
      </c>
      <c r="AF8" s="4"/>
      <c r="AG8" s="5"/>
      <c r="AH8" s="5"/>
      <c r="AI8" s="4"/>
      <c r="AJ8" s="4"/>
      <c r="AK8" s="4"/>
      <c r="AL8" s="4"/>
    </row>
    <row r="9" spans="1:54" s="21" customFormat="1">
      <c r="A9" s="11" t="s">
        <v>11</v>
      </c>
      <c r="B9" s="11" t="s">
        <v>57</v>
      </c>
      <c r="C9" s="11"/>
      <c r="D9" s="12">
        <f>SUM(G9:AL9)</f>
        <v>76</v>
      </c>
      <c r="E9" s="12">
        <f>COUNT(G9:AL9)</f>
        <v>9</v>
      </c>
      <c r="F9" s="11"/>
      <c r="G9" s="14"/>
      <c r="H9" s="14">
        <v>10</v>
      </c>
      <c r="I9" s="14">
        <v>13</v>
      </c>
      <c r="J9" s="14"/>
      <c r="K9" s="13"/>
      <c r="L9" s="13"/>
      <c r="M9" s="14">
        <v>10</v>
      </c>
      <c r="N9" s="14"/>
      <c r="O9" s="14">
        <v>8</v>
      </c>
      <c r="P9" s="14">
        <v>11</v>
      </c>
      <c r="Q9" s="14"/>
      <c r="R9" s="16"/>
      <c r="S9" s="13"/>
      <c r="T9" s="14">
        <v>5</v>
      </c>
      <c r="U9" s="20"/>
      <c r="V9" s="5">
        <v>13</v>
      </c>
      <c r="W9" s="5">
        <v>1</v>
      </c>
      <c r="X9" s="17"/>
      <c r="Y9" s="17"/>
      <c r="Z9" s="5"/>
      <c r="AA9" s="5"/>
      <c r="AB9" s="5"/>
      <c r="AC9" s="5"/>
      <c r="AD9" s="5"/>
      <c r="AE9" s="5">
        <v>5</v>
      </c>
      <c r="AF9" s="17"/>
      <c r="AG9" s="17"/>
      <c r="AH9" s="17"/>
      <c r="AI9" s="17"/>
      <c r="AJ9" s="17"/>
      <c r="AK9" s="17"/>
      <c r="AL9" s="17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</row>
    <row r="10" spans="1:54" s="21" customFormat="1">
      <c r="A10" s="11" t="s">
        <v>12</v>
      </c>
      <c r="B10" s="23" t="s">
        <v>36</v>
      </c>
      <c r="C10" s="19"/>
      <c r="D10" s="24">
        <v>75</v>
      </c>
      <c r="E10" s="24">
        <f>COUNT(G10:AL10)</f>
        <v>15</v>
      </c>
      <c r="F10" s="19"/>
      <c r="G10" s="16">
        <v>5</v>
      </c>
      <c r="H10" s="16">
        <v>4</v>
      </c>
      <c r="I10" s="16">
        <v>5</v>
      </c>
      <c r="J10" s="19">
        <v>1</v>
      </c>
      <c r="K10" s="16">
        <v>4</v>
      </c>
      <c r="L10" s="19">
        <v>3</v>
      </c>
      <c r="M10" s="16">
        <v>5</v>
      </c>
      <c r="N10" s="16"/>
      <c r="O10" s="19">
        <v>2</v>
      </c>
      <c r="P10" s="16"/>
      <c r="Q10" s="19">
        <v>2</v>
      </c>
      <c r="R10" s="16"/>
      <c r="S10" s="16"/>
      <c r="T10" s="16"/>
      <c r="U10" s="17"/>
      <c r="V10" s="17">
        <v>4</v>
      </c>
      <c r="W10" s="17">
        <v>3</v>
      </c>
      <c r="X10" s="17"/>
      <c r="Y10" s="17"/>
      <c r="Z10" s="17">
        <v>6</v>
      </c>
      <c r="AA10" s="17">
        <v>3</v>
      </c>
      <c r="AB10" s="17"/>
      <c r="AC10" s="17">
        <v>8</v>
      </c>
      <c r="AD10" s="17">
        <v>3</v>
      </c>
      <c r="AE10" s="17"/>
      <c r="AF10" s="17"/>
      <c r="AG10" s="20"/>
      <c r="AH10" s="17"/>
      <c r="AI10" s="20"/>
      <c r="AJ10" s="17"/>
      <c r="AK10" s="20"/>
      <c r="AL10" s="17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</row>
    <row r="11" spans="1:54" s="21" customFormat="1">
      <c r="A11" s="11" t="s">
        <v>13</v>
      </c>
      <c r="B11" s="23" t="s">
        <v>23</v>
      </c>
      <c r="C11" s="19"/>
      <c r="D11" s="24">
        <v>71</v>
      </c>
      <c r="E11" s="24">
        <f>COUNT(G11:AL11)</f>
        <v>12</v>
      </c>
      <c r="F11" s="19"/>
      <c r="G11" s="16">
        <v>9</v>
      </c>
      <c r="H11" s="16">
        <v>8</v>
      </c>
      <c r="I11" s="16"/>
      <c r="J11" s="16">
        <v>5</v>
      </c>
      <c r="K11" s="16"/>
      <c r="L11" s="16">
        <v>5</v>
      </c>
      <c r="M11" s="16"/>
      <c r="N11" s="16">
        <v>5</v>
      </c>
      <c r="O11" s="16"/>
      <c r="P11" s="16">
        <v>7</v>
      </c>
      <c r="Q11" s="19">
        <v>3</v>
      </c>
      <c r="R11" s="16"/>
      <c r="S11" s="16">
        <v>5</v>
      </c>
      <c r="T11" s="16"/>
      <c r="U11" s="17"/>
      <c r="V11" s="17">
        <v>7</v>
      </c>
      <c r="W11" s="17"/>
      <c r="X11" s="17"/>
      <c r="Y11" s="17"/>
      <c r="Z11" s="17">
        <v>7</v>
      </c>
      <c r="AA11" s="17"/>
      <c r="AB11" s="17"/>
      <c r="AC11" s="20">
        <v>2</v>
      </c>
      <c r="AD11" s="17"/>
      <c r="AE11" s="17">
        <v>3</v>
      </c>
      <c r="AF11" s="17"/>
      <c r="AG11" s="17"/>
      <c r="AH11" s="17"/>
      <c r="AI11" s="17"/>
      <c r="AJ11" s="17"/>
      <c r="AK11" s="17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</row>
    <row r="12" spans="1:54">
      <c r="A12" s="11" t="s">
        <v>20</v>
      </c>
      <c r="B12" s="23" t="s">
        <v>6</v>
      </c>
      <c r="C12" s="23"/>
      <c r="D12" s="24">
        <f>SUM(G12:AL12)</f>
        <v>67</v>
      </c>
      <c r="E12" s="24">
        <f>COUNT(G12:AL12)</f>
        <v>10</v>
      </c>
      <c r="F12" s="23"/>
      <c r="G12" s="16"/>
      <c r="H12" s="16"/>
      <c r="I12" s="16">
        <v>12</v>
      </c>
      <c r="J12" s="16"/>
      <c r="K12" s="16"/>
      <c r="L12" s="16">
        <v>7</v>
      </c>
      <c r="M12" s="16">
        <v>8</v>
      </c>
      <c r="N12" s="16"/>
      <c r="O12" s="16"/>
      <c r="P12" s="16"/>
      <c r="Q12" s="16"/>
      <c r="R12" s="16"/>
      <c r="S12" s="19"/>
      <c r="T12" s="16"/>
      <c r="U12" s="17">
        <v>2</v>
      </c>
      <c r="V12" s="17"/>
      <c r="W12" s="17">
        <v>4</v>
      </c>
      <c r="X12" s="17"/>
      <c r="Y12" s="17">
        <v>1</v>
      </c>
      <c r="Z12" s="17">
        <v>11</v>
      </c>
      <c r="AA12" s="17"/>
      <c r="AB12" s="17">
        <v>9</v>
      </c>
      <c r="AC12" s="17">
        <v>11</v>
      </c>
      <c r="AD12" s="17">
        <v>2</v>
      </c>
      <c r="AE12" s="17"/>
      <c r="AF12" s="17"/>
      <c r="AG12" s="5"/>
      <c r="AH12" s="5"/>
      <c r="AI12" s="10"/>
      <c r="AJ12" s="10"/>
      <c r="AK12" s="4"/>
      <c r="AL12" s="4"/>
    </row>
    <row r="13" spans="1:54" s="21" customFormat="1">
      <c r="A13" s="11" t="s">
        <v>21</v>
      </c>
      <c r="B13" s="23" t="s">
        <v>61</v>
      </c>
      <c r="C13" s="19"/>
      <c r="D13" s="24">
        <v>58</v>
      </c>
      <c r="E13" s="24">
        <f>COUNT(G13:AL13)</f>
        <v>11</v>
      </c>
      <c r="F13" s="19"/>
      <c r="G13" s="16">
        <v>2</v>
      </c>
      <c r="H13" s="16">
        <v>2</v>
      </c>
      <c r="I13" s="16">
        <v>7</v>
      </c>
      <c r="J13" s="16"/>
      <c r="K13" s="16"/>
      <c r="L13" s="16"/>
      <c r="M13" s="16"/>
      <c r="N13" s="19">
        <v>1</v>
      </c>
      <c r="O13" s="16">
        <v>5</v>
      </c>
      <c r="P13" s="16"/>
      <c r="Q13" s="16"/>
      <c r="R13" s="16"/>
      <c r="S13" s="16"/>
      <c r="T13" s="16"/>
      <c r="U13" s="17"/>
      <c r="V13" s="17">
        <v>6</v>
      </c>
      <c r="W13" s="17"/>
      <c r="X13" s="17"/>
      <c r="Y13" s="17"/>
      <c r="Z13" s="17">
        <v>5</v>
      </c>
      <c r="AA13" s="17">
        <v>5</v>
      </c>
      <c r="AB13" s="17">
        <v>5</v>
      </c>
      <c r="AC13" s="17">
        <v>9</v>
      </c>
      <c r="AD13" s="17"/>
      <c r="AE13" s="5">
        <v>7</v>
      </c>
      <c r="AF13" s="4"/>
      <c r="AG13" s="20"/>
      <c r="AH13" s="17"/>
      <c r="AI13" s="20"/>
      <c r="AJ13" s="20"/>
      <c r="AK13" s="17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>
      <c r="A14" s="11" t="s">
        <v>32</v>
      </c>
      <c r="B14" s="11" t="s">
        <v>28</v>
      </c>
      <c r="C14" s="13"/>
      <c r="D14" s="12">
        <f>SUM(G14:AL14)</f>
        <v>55</v>
      </c>
      <c r="E14" s="12">
        <f>COUNT(G14:AL14)</f>
        <v>8</v>
      </c>
      <c r="F14" s="13"/>
      <c r="G14" s="14"/>
      <c r="I14" s="14">
        <v>1</v>
      </c>
      <c r="J14" s="14">
        <v>3</v>
      </c>
      <c r="K14" s="14"/>
      <c r="L14" s="14">
        <v>6</v>
      </c>
      <c r="M14" s="14">
        <v>7</v>
      </c>
      <c r="N14" s="14"/>
      <c r="O14" s="14"/>
      <c r="P14" s="14"/>
      <c r="Q14" s="14"/>
      <c r="R14" s="16"/>
      <c r="S14" s="14"/>
      <c r="T14" s="14">
        <v>7</v>
      </c>
      <c r="U14" s="17"/>
      <c r="V14" s="5">
        <v>11</v>
      </c>
      <c r="W14" s="5"/>
      <c r="X14" s="17"/>
      <c r="Y14" s="5"/>
      <c r="Z14" s="5">
        <v>10</v>
      </c>
      <c r="AB14" s="5">
        <v>10</v>
      </c>
      <c r="AC14" s="5"/>
      <c r="AD14" s="17"/>
      <c r="AE14" s="17"/>
      <c r="AF14" s="17"/>
      <c r="AG14" s="5"/>
      <c r="AH14" s="5"/>
      <c r="AI14" s="4"/>
      <c r="AJ14" s="4"/>
      <c r="AK14" s="4"/>
      <c r="AL14" s="9"/>
    </row>
    <row r="15" spans="1:54" s="21" customFormat="1">
      <c r="A15" s="11" t="s">
        <v>22</v>
      </c>
      <c r="B15" s="23" t="s">
        <v>48</v>
      </c>
      <c r="C15" s="19"/>
      <c r="D15" s="24">
        <v>54</v>
      </c>
      <c r="E15" s="24">
        <f>COUNT(G15:AL15)</f>
        <v>11</v>
      </c>
      <c r="F15" s="19"/>
      <c r="G15" s="16">
        <v>8</v>
      </c>
      <c r="H15" s="16">
        <v>6</v>
      </c>
      <c r="I15" s="16">
        <v>9</v>
      </c>
      <c r="J15" s="16"/>
      <c r="K15" s="16"/>
      <c r="L15" s="16"/>
      <c r="M15" s="16"/>
      <c r="N15" s="16">
        <v>4</v>
      </c>
      <c r="O15" s="16">
        <v>3</v>
      </c>
      <c r="P15" s="16"/>
      <c r="Q15" s="16"/>
      <c r="R15" s="16"/>
      <c r="S15" s="16">
        <v>3</v>
      </c>
      <c r="T15" s="16">
        <v>6</v>
      </c>
      <c r="U15" s="17"/>
      <c r="V15" s="17"/>
      <c r="W15" s="17"/>
      <c r="X15" s="17"/>
      <c r="Y15" s="17"/>
      <c r="Z15" s="17">
        <v>2</v>
      </c>
      <c r="AA15" s="20">
        <v>1</v>
      </c>
      <c r="AB15" s="17">
        <v>2</v>
      </c>
      <c r="AC15" s="17">
        <v>6</v>
      </c>
      <c r="AD15" s="17"/>
      <c r="AE15" s="17"/>
      <c r="AF15" s="17"/>
      <c r="AG15" s="17"/>
      <c r="AH15" s="17"/>
      <c r="AI15" s="17"/>
      <c r="AJ15" s="17"/>
      <c r="AK15" s="17"/>
      <c r="AL15" s="17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</row>
    <row r="16" spans="1:54" s="21" customFormat="1">
      <c r="A16" s="11" t="s">
        <v>24</v>
      </c>
      <c r="B16" s="11" t="s">
        <v>43</v>
      </c>
      <c r="C16" s="13"/>
      <c r="D16" s="12">
        <f>SUM(G16:AL16)</f>
        <v>53</v>
      </c>
      <c r="E16" s="12">
        <f>COUNT(G16:AL16)</f>
        <v>4</v>
      </c>
      <c r="F16" s="13"/>
      <c r="G16" s="14">
        <v>11</v>
      </c>
      <c r="H16" s="14"/>
      <c r="I16" s="14">
        <v>15</v>
      </c>
      <c r="J16" s="14"/>
      <c r="K16" s="14"/>
      <c r="L16" s="14"/>
      <c r="M16" s="14">
        <v>12</v>
      </c>
      <c r="N16" s="14"/>
      <c r="O16" s="14"/>
      <c r="P16" s="14"/>
      <c r="Q16" s="14"/>
      <c r="R16" s="14"/>
      <c r="S16" s="14"/>
      <c r="T16" s="14"/>
      <c r="U16" s="5"/>
      <c r="V16" s="5">
        <v>15</v>
      </c>
      <c r="W16" s="5"/>
      <c r="X16" s="17"/>
      <c r="Y16" s="20"/>
      <c r="Z16" s="5"/>
      <c r="AA16" s="5"/>
      <c r="AB16" s="5"/>
      <c r="AC16" s="17"/>
      <c r="AD16" s="5"/>
      <c r="AE16" s="17"/>
      <c r="AF16" s="4"/>
      <c r="AG16" s="17"/>
      <c r="AH16" s="17"/>
      <c r="AI16" s="17"/>
      <c r="AJ16" s="17"/>
      <c r="AK16" s="17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</row>
    <row r="17" spans="1:54" s="21" customFormat="1">
      <c r="A17" s="11" t="s">
        <v>25</v>
      </c>
      <c r="B17" s="11" t="s">
        <v>18</v>
      </c>
      <c r="C17" s="11"/>
      <c r="D17" s="12">
        <f>SUM(G17:AL17)</f>
        <v>52</v>
      </c>
      <c r="E17" s="12">
        <f>COUNT(G17:AL17)</f>
        <v>7</v>
      </c>
      <c r="F17" s="11"/>
      <c r="G17" s="14"/>
      <c r="H17" s="14"/>
      <c r="I17" s="14"/>
      <c r="J17" s="14">
        <v>8</v>
      </c>
      <c r="K17" s="14"/>
      <c r="L17" s="14"/>
      <c r="M17" s="14"/>
      <c r="N17" s="14"/>
      <c r="O17" s="14"/>
      <c r="P17" s="14">
        <v>9</v>
      </c>
      <c r="Q17" s="14"/>
      <c r="R17" s="3"/>
      <c r="S17" s="14"/>
      <c r="T17" s="14">
        <v>10</v>
      </c>
      <c r="U17" s="10"/>
      <c r="V17" s="5">
        <v>12</v>
      </c>
      <c r="W17" s="5"/>
      <c r="X17" s="5"/>
      <c r="Y17" s="17"/>
      <c r="Z17" s="5"/>
      <c r="AA17" s="5"/>
      <c r="AB17" s="5">
        <v>4</v>
      </c>
      <c r="AC17" s="5">
        <v>5</v>
      </c>
      <c r="AD17" s="17"/>
      <c r="AE17" s="5">
        <v>4</v>
      </c>
      <c r="AF17" s="17"/>
      <c r="AG17" s="17"/>
      <c r="AH17" s="17"/>
      <c r="AI17" s="17"/>
      <c r="AJ17" s="17"/>
      <c r="AK17" s="17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</row>
    <row r="18" spans="1:54">
      <c r="A18" s="11" t="s">
        <v>27</v>
      </c>
      <c r="B18" s="11" t="s">
        <v>47</v>
      </c>
      <c r="C18" s="13"/>
      <c r="D18" s="12">
        <f>SUM(G18:AL18)</f>
        <v>32</v>
      </c>
      <c r="E18" s="12">
        <f>COUNT(G18:AL18)</f>
        <v>6</v>
      </c>
      <c r="F18" s="13"/>
      <c r="G18" s="14"/>
      <c r="H18" s="14">
        <v>7</v>
      </c>
      <c r="I18" s="14"/>
      <c r="J18" s="14"/>
      <c r="K18" s="14"/>
      <c r="L18" s="14">
        <v>5</v>
      </c>
      <c r="N18" s="14"/>
      <c r="O18" s="14">
        <v>6</v>
      </c>
      <c r="P18" s="14"/>
      <c r="Q18" s="14">
        <v>4</v>
      </c>
      <c r="R18" s="16"/>
      <c r="S18" s="14"/>
      <c r="T18" s="14"/>
      <c r="U18" s="5"/>
      <c r="V18" s="5">
        <v>8</v>
      </c>
      <c r="W18" s="5"/>
      <c r="X18" s="5"/>
      <c r="Y18" s="5"/>
      <c r="AB18" s="5"/>
      <c r="AC18" s="17"/>
      <c r="AD18" s="17"/>
      <c r="AE18" s="5">
        <v>2</v>
      </c>
      <c r="AF18" s="17"/>
      <c r="AG18" s="5"/>
      <c r="AH18" s="5"/>
      <c r="AI18" s="4"/>
      <c r="AJ18" s="4"/>
    </row>
    <row r="19" spans="1:54" s="21" customFormat="1">
      <c r="A19" s="11" t="s">
        <v>29</v>
      </c>
      <c r="B19" s="23" t="s">
        <v>16</v>
      </c>
      <c r="C19" s="19"/>
      <c r="D19" s="24">
        <v>28</v>
      </c>
      <c r="E19" s="24">
        <f>COUNT(G19:AL19)</f>
        <v>12</v>
      </c>
      <c r="F19" s="19"/>
      <c r="G19" s="16"/>
      <c r="H19" s="16"/>
      <c r="I19" s="16"/>
      <c r="J19" s="16"/>
      <c r="K19" s="19">
        <v>1</v>
      </c>
      <c r="L19" s="19">
        <v>1</v>
      </c>
      <c r="M19" s="19">
        <v>1</v>
      </c>
      <c r="N19" s="19">
        <v>1</v>
      </c>
      <c r="O19" s="16"/>
      <c r="P19" s="16">
        <v>1</v>
      </c>
      <c r="Q19" s="16"/>
      <c r="R19" s="16"/>
      <c r="S19" s="16">
        <v>1</v>
      </c>
      <c r="T19" s="16">
        <v>1</v>
      </c>
      <c r="U19" s="17"/>
      <c r="V19" s="17">
        <v>1</v>
      </c>
      <c r="W19" s="17"/>
      <c r="X19" s="17"/>
      <c r="Y19" s="20"/>
      <c r="Z19" s="17">
        <v>1</v>
      </c>
      <c r="AA19" s="17"/>
      <c r="AB19" s="17">
        <v>1</v>
      </c>
      <c r="AC19" s="17">
        <v>1</v>
      </c>
      <c r="AD19" s="17">
        <v>1</v>
      </c>
      <c r="AE19" s="4"/>
      <c r="AF19" s="4"/>
      <c r="AG19" s="17"/>
      <c r="AH19" s="17"/>
      <c r="AI19" s="17"/>
      <c r="AJ19" s="17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>
      <c r="A20" s="11" t="s">
        <v>50</v>
      </c>
      <c r="B20" s="11" t="s">
        <v>30</v>
      </c>
      <c r="C20" s="13"/>
      <c r="D20" s="12">
        <f>SUM(G20:AL20)</f>
        <v>27</v>
      </c>
      <c r="E20" s="12">
        <f>COUNT(G20:AL20)</f>
        <v>6</v>
      </c>
      <c r="F20" s="13"/>
      <c r="G20" s="14">
        <v>4</v>
      </c>
      <c r="H20" s="14">
        <v>5</v>
      </c>
      <c r="I20" s="14">
        <v>6</v>
      </c>
      <c r="J20" s="14">
        <v>4</v>
      </c>
      <c r="K20" s="14"/>
      <c r="L20" s="14"/>
      <c r="N20" s="14"/>
      <c r="O20" s="14"/>
      <c r="P20" s="14"/>
      <c r="Q20" s="14"/>
      <c r="R20" s="14"/>
      <c r="S20" s="14"/>
      <c r="T20" s="14"/>
      <c r="U20" s="17"/>
      <c r="W20" s="5"/>
      <c r="X20" s="20"/>
      <c r="Y20" s="5"/>
      <c r="Z20" s="5">
        <v>4</v>
      </c>
      <c r="AA20" s="5">
        <v>4</v>
      </c>
      <c r="AB20" s="5"/>
      <c r="AC20" s="5"/>
      <c r="AE20" s="17"/>
      <c r="AF20" s="4"/>
    </row>
    <row r="21" spans="1:54">
      <c r="A21" s="11" t="s">
        <v>34</v>
      </c>
      <c r="B21" s="11" t="s">
        <v>56</v>
      </c>
      <c r="C21" s="11"/>
      <c r="D21" s="12">
        <f>SUM(G21:AL21)</f>
        <v>15</v>
      </c>
      <c r="E21" s="12">
        <f>COUNT(G21:AL21)</f>
        <v>2</v>
      </c>
      <c r="F21" s="11"/>
      <c r="G21" s="14"/>
      <c r="I21" s="14"/>
      <c r="J21" s="14">
        <v>6</v>
      </c>
      <c r="N21" s="14"/>
      <c r="O21" s="14"/>
      <c r="P21" s="14"/>
      <c r="Q21" s="14"/>
      <c r="R21" s="3"/>
      <c r="S21" s="14"/>
      <c r="T21" s="14"/>
      <c r="U21" s="4"/>
      <c r="W21" s="5"/>
      <c r="X21" s="5"/>
      <c r="AA21" s="5">
        <v>9</v>
      </c>
      <c r="AB21" s="5"/>
      <c r="AC21" s="5"/>
      <c r="AE21" s="4"/>
      <c r="AF21" s="4"/>
    </row>
    <row r="22" spans="1:54" s="21" customFormat="1">
      <c r="A22" s="11" t="s">
        <v>35</v>
      </c>
      <c r="B22" s="11" t="s">
        <v>1</v>
      </c>
      <c r="C22" s="11"/>
      <c r="D22" s="12">
        <f>SUM(G22:AL22)</f>
        <v>14</v>
      </c>
      <c r="E22" s="12">
        <f>COUNT(G22:AL22)</f>
        <v>5</v>
      </c>
      <c r="F22" s="11"/>
      <c r="G22" s="14"/>
      <c r="H22" s="14"/>
      <c r="I22" s="14"/>
      <c r="J22" s="14"/>
      <c r="K22" s="14">
        <v>3</v>
      </c>
      <c r="L22" s="14"/>
      <c r="M22" s="14">
        <v>2</v>
      </c>
      <c r="N22" s="14"/>
      <c r="O22" s="14"/>
      <c r="P22" s="14">
        <v>3</v>
      </c>
      <c r="Q22" s="14"/>
      <c r="R22" s="3"/>
      <c r="S22" s="14">
        <v>2</v>
      </c>
      <c r="T22" s="14">
        <v>4</v>
      </c>
      <c r="U22" s="4"/>
      <c r="V22" s="5"/>
      <c r="W22" s="5"/>
      <c r="X22" s="5"/>
      <c r="Y22" s="15"/>
      <c r="Z22" s="5"/>
      <c r="AA22" s="5"/>
      <c r="AB22" s="5"/>
      <c r="AC22" s="5"/>
      <c r="AD22" s="5"/>
      <c r="AE22" s="4"/>
      <c r="AF22" s="17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54">
      <c r="A23" s="11" t="s">
        <v>37</v>
      </c>
      <c r="B23" s="11" t="s">
        <v>63</v>
      </c>
      <c r="C23" s="13"/>
      <c r="D23" s="12">
        <f>SUM(G23:AL23)</f>
        <v>12</v>
      </c>
      <c r="E23" s="12">
        <f>COUNT(G23:AL23)</f>
        <v>2</v>
      </c>
      <c r="F23" s="13"/>
      <c r="G23" s="14"/>
      <c r="I23" s="14"/>
      <c r="P23" s="14">
        <v>4</v>
      </c>
      <c r="S23" s="14"/>
      <c r="T23" s="14"/>
      <c r="AA23" s="5">
        <v>8</v>
      </c>
      <c r="AB23" s="5"/>
      <c r="AC23" s="5"/>
      <c r="AE23" s="4"/>
      <c r="AF23" s="4"/>
    </row>
    <row r="24" spans="1:54">
      <c r="A24" s="11" t="s">
        <v>39</v>
      </c>
      <c r="B24" s="2" t="s">
        <v>69</v>
      </c>
      <c r="D24" s="12">
        <f>SUM(G24:AL24)</f>
        <v>11</v>
      </c>
      <c r="E24" s="12">
        <f>COUNT(G24:AL24)</f>
        <v>3</v>
      </c>
      <c r="I24" s="3">
        <v>2</v>
      </c>
      <c r="J24" s="14"/>
      <c r="K24" s="14">
        <v>2</v>
      </c>
      <c r="L24" s="14"/>
      <c r="N24" s="14"/>
      <c r="O24" s="14"/>
      <c r="P24" s="14"/>
      <c r="Q24" s="14"/>
      <c r="R24" s="3"/>
      <c r="S24" s="14"/>
      <c r="T24" s="14"/>
      <c r="U24" s="4"/>
      <c r="W24" s="5"/>
      <c r="X24" s="5"/>
      <c r="AE24" s="4">
        <v>7</v>
      </c>
      <c r="AF24" s="4"/>
    </row>
    <row r="25" spans="1:54">
      <c r="A25" s="11" t="s">
        <v>45</v>
      </c>
      <c r="B25" s="11" t="s">
        <v>15</v>
      </c>
      <c r="C25" s="11"/>
      <c r="D25" s="12">
        <f>SUM(G25:AL25)</f>
        <v>10</v>
      </c>
      <c r="E25" s="12">
        <f>COUNT(G25:AL25)</f>
        <v>4</v>
      </c>
      <c r="F25" s="11"/>
      <c r="G25" s="14"/>
      <c r="I25" s="14"/>
      <c r="J25" s="14"/>
      <c r="K25" s="14"/>
      <c r="L25" s="14"/>
      <c r="M25" s="14">
        <v>3</v>
      </c>
      <c r="N25" s="14"/>
      <c r="O25" s="14"/>
      <c r="P25" s="14">
        <v>2</v>
      </c>
      <c r="Q25" s="14"/>
      <c r="R25" s="3"/>
      <c r="S25" s="14"/>
      <c r="T25" s="14">
        <v>3</v>
      </c>
      <c r="U25" s="4"/>
      <c r="V25" s="5">
        <v>2</v>
      </c>
      <c r="W25" s="5"/>
      <c r="X25" s="5"/>
      <c r="AB25" s="5"/>
      <c r="AC25" s="5"/>
      <c r="AE25" s="4"/>
      <c r="AF25" s="4"/>
    </row>
    <row r="26" spans="1:54">
      <c r="A26" s="11" t="s">
        <v>41</v>
      </c>
      <c r="B26" s="23" t="s">
        <v>33</v>
      </c>
      <c r="C26" s="19"/>
      <c r="D26" s="24">
        <f>SUM(G26:AL26)</f>
        <v>9</v>
      </c>
      <c r="E26" s="24">
        <f>COUNT(G26:AL26)</f>
        <v>8</v>
      </c>
      <c r="F26" s="19"/>
      <c r="G26" s="16"/>
      <c r="H26" s="16"/>
      <c r="I26" s="16">
        <v>1</v>
      </c>
      <c r="J26" s="16"/>
      <c r="K26" s="16">
        <v>1</v>
      </c>
      <c r="L26" s="16">
        <v>1</v>
      </c>
      <c r="M26" s="16">
        <v>1</v>
      </c>
      <c r="N26" s="16">
        <v>2</v>
      </c>
      <c r="O26" s="16"/>
      <c r="P26" s="16">
        <v>1</v>
      </c>
      <c r="Q26" s="16"/>
      <c r="R26" s="16"/>
      <c r="S26" s="16"/>
      <c r="T26" s="16"/>
      <c r="U26" s="17"/>
      <c r="V26" s="17"/>
      <c r="W26" s="17"/>
      <c r="X26" s="17"/>
      <c r="Y26" s="20"/>
      <c r="Z26" s="17"/>
      <c r="AA26" s="17"/>
      <c r="AB26" s="17"/>
      <c r="AC26" s="17"/>
      <c r="AD26" s="17">
        <v>1</v>
      </c>
      <c r="AE26" s="17">
        <v>1</v>
      </c>
      <c r="AF26" s="4"/>
    </row>
    <row r="27" spans="1:54">
      <c r="A27" s="11" t="s">
        <v>42</v>
      </c>
      <c r="B27" s="11" t="s">
        <v>54</v>
      </c>
      <c r="C27" s="11"/>
      <c r="D27" s="12">
        <f>SUM(G27:AL27)</f>
        <v>9</v>
      </c>
      <c r="E27" s="12">
        <f>COUNT(G27:AL27)</f>
        <v>2</v>
      </c>
      <c r="F27" s="11"/>
      <c r="G27" s="14">
        <v>6</v>
      </c>
      <c r="I27" s="14">
        <v>3</v>
      </c>
      <c r="K27" s="14"/>
      <c r="L27" s="14"/>
      <c r="N27" s="14"/>
      <c r="O27" s="14"/>
      <c r="P27" s="14"/>
      <c r="Q27" s="14"/>
      <c r="R27" s="14"/>
      <c r="S27" s="14"/>
      <c r="T27" s="14"/>
      <c r="U27" s="4"/>
      <c r="W27" s="5"/>
      <c r="X27" s="5"/>
      <c r="AB27" s="5"/>
      <c r="AC27" s="5"/>
      <c r="AE27" s="4"/>
      <c r="AF27" s="4"/>
    </row>
    <row r="28" spans="1:54">
      <c r="A28" s="11" t="s">
        <v>46</v>
      </c>
      <c r="B28" s="11" t="s">
        <v>55</v>
      </c>
      <c r="C28" s="13"/>
      <c r="D28" s="12">
        <f>SUM(G28:AL28)</f>
        <v>5</v>
      </c>
      <c r="E28" s="12">
        <f>COUNT(G28:AL28)</f>
        <v>5</v>
      </c>
      <c r="F28" s="13"/>
      <c r="G28" s="14">
        <v>1</v>
      </c>
      <c r="H28" s="14">
        <v>1</v>
      </c>
      <c r="I28" s="14">
        <v>1</v>
      </c>
      <c r="J28" s="14"/>
      <c r="K28" s="14"/>
      <c r="L28" s="14">
        <v>1</v>
      </c>
      <c r="N28" s="14"/>
      <c r="O28" s="14"/>
      <c r="P28" s="14">
        <v>1</v>
      </c>
      <c r="Q28" s="14"/>
      <c r="R28" s="3"/>
      <c r="S28" s="14"/>
      <c r="T28" s="14"/>
      <c r="U28" s="4"/>
      <c r="W28" s="5"/>
      <c r="X28" s="5"/>
      <c r="AB28" s="5"/>
      <c r="AC28" s="5"/>
      <c r="AE28" s="4"/>
      <c r="AF28" s="4"/>
    </row>
    <row r="29" spans="1:54">
      <c r="A29" s="11" t="s">
        <v>58</v>
      </c>
      <c r="B29" s="11" t="s">
        <v>17</v>
      </c>
      <c r="C29" s="11"/>
      <c r="D29" s="12">
        <f>SUM(G29:AL29)</f>
        <v>4</v>
      </c>
      <c r="E29" s="12">
        <f>COUNT(G29:AL29)</f>
        <v>4</v>
      </c>
      <c r="F29" s="11"/>
      <c r="G29" s="14"/>
      <c r="I29" s="14"/>
      <c r="J29" s="14"/>
      <c r="K29" s="14">
        <v>1</v>
      </c>
      <c r="L29" s="14">
        <v>1</v>
      </c>
      <c r="N29" s="14"/>
      <c r="O29" s="14"/>
      <c r="P29" s="14">
        <v>1</v>
      </c>
      <c r="Q29" s="14"/>
      <c r="R29" s="3"/>
      <c r="S29" s="14">
        <v>1</v>
      </c>
      <c r="T29" s="14"/>
      <c r="U29" s="4"/>
      <c r="W29" s="5"/>
      <c r="X29" s="5"/>
      <c r="AC29" s="5"/>
      <c r="AE29" s="4"/>
    </row>
    <row r="30" spans="1:54">
      <c r="A30" s="11" t="s">
        <v>59</v>
      </c>
      <c r="B30" s="11" t="s">
        <v>44</v>
      </c>
      <c r="C30" s="13"/>
      <c r="D30" s="12">
        <f>SUM(G30:AL30)</f>
        <v>1</v>
      </c>
      <c r="E30" s="12">
        <f>COUNT(G30:AL30)</f>
        <v>1</v>
      </c>
      <c r="F30" s="13"/>
      <c r="G30" s="14"/>
      <c r="I30" s="14">
        <v>1</v>
      </c>
      <c r="J30" s="14"/>
      <c r="K30" s="14"/>
      <c r="L30" s="14"/>
      <c r="T30" s="14"/>
    </row>
    <row r="31" spans="1:54">
      <c r="A31" s="11" t="s">
        <v>62</v>
      </c>
      <c r="B31" s="11" t="s">
        <v>31</v>
      </c>
      <c r="C31" s="13"/>
      <c r="D31" s="12">
        <f>SUM(G31:AL31)</f>
        <v>0</v>
      </c>
      <c r="E31" s="12">
        <f>COUNT(G31:AL31)</f>
        <v>0</v>
      </c>
      <c r="F31" s="13"/>
      <c r="G31" s="14"/>
      <c r="I31" s="14"/>
      <c r="J31" s="14"/>
      <c r="K31" s="14"/>
      <c r="L31" s="14"/>
      <c r="T31" s="14"/>
    </row>
    <row r="32" spans="1:54">
      <c r="A32" s="11" t="s">
        <v>68</v>
      </c>
      <c r="B32" s="11" t="s">
        <v>26</v>
      </c>
      <c r="C32" s="11"/>
      <c r="D32" s="12">
        <f>SUM(G32:AL32)</f>
        <v>0</v>
      </c>
      <c r="E32" s="12">
        <f>COUNT(G32:AL32)</f>
        <v>0</v>
      </c>
      <c r="F32" s="11"/>
      <c r="G32" s="14"/>
      <c r="I32" s="14"/>
      <c r="J32" s="14"/>
      <c r="T32" s="14"/>
    </row>
  </sheetData>
  <sortState ref="B2:AE32">
    <sortCondition descending="1" ref="D2:D32"/>
    <sortCondition descending="1" ref="E2:E32"/>
  </sortState>
  <pageMargins left="0.7" right="0.7" top="0.75" bottom="0.75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Durin Christophe</dc:creator>
  <cp:lastModifiedBy>Christophe</cp:lastModifiedBy>
  <dcterms:created xsi:type="dcterms:W3CDTF">2013-02-18T17:22:28Z</dcterms:created>
  <dcterms:modified xsi:type="dcterms:W3CDTF">2018-01-03T08:07:48Z</dcterms:modified>
</cp:coreProperties>
</file>